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8 - REFERÊNCIA AGOSTO\"/>
    </mc:Choice>
  </mc:AlternateContent>
  <xr:revisionPtr revIDLastSave="0" documentId="13_ncr:1_{E55308F2-C1C0-4331-89DB-FF3150D80676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1" i="5"/>
  <c r="L6" i="5"/>
  <c r="D16" i="5"/>
  <c r="C18" i="5"/>
</calcChain>
</file>

<file path=xl/sharedStrings.xml><?xml version="1.0" encoding="utf-8"?>
<sst xmlns="http://schemas.openxmlformats.org/spreadsheetml/2006/main" count="89" uniqueCount="41">
  <si>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</si>
  <si>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</si>
  <si>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</si>
  <si>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</si>
  <si>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</si>
  <si>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</si>
  <si>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</si>
  <si>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</si>
  <si>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</si>
  <si>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</si>
  <si>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</si>
  <si>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</si>
  <si>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</si>
  <si>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</si>
  <si>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</si>
  <si>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</si>
  <si>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</si>
  <si>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</si>
  <si>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</si>
  <si>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</si>
  <si>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</si>
  <si>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</si>
  <si>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</si>
  <si>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</si>
  <si>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</si>
  <si>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</si>
  <si>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</si>
  <si>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</si>
  <si>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</si>
  <si>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</si>
  <si>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</si>
  <si>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</si>
  <si>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</si>
  <si>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</si>
  <si>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</si>
  <si>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</si>
  <si>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</si>
  <si>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</si>
  <si>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</si>
  <si>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2021 (Mês de referência: Ago/2025)</t>
  </si>
  <si>
    <t>Valores Liberados até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</si>
</sst>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zoomScaleNormal="100" zoomScalePageLayoutView="85" workbookViewId="0">
      <selection activeCell="B1" sqref="B1:M1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33" t="s">
        <v>39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4"/>
    </row>
    <row r="2" spans="2:15" ht="18" customHeight="1" x14ac:dyDescent="0.2"/>
    <row r="3" spans="2:15" ht="44.25" customHeight="1" x14ac:dyDescent="0.2">
      <c r="B3" s="21" t="s">
        <v>0</v>
      </c>
      <c r="C3" s="34" t="s">
        <v>1</v>
      </c>
      <c r="D3" s="34" t="s">
        <v>40</v>
      </c>
      <c r="E3" s="21" t="s">
        <v>13</v>
      </c>
      <c r="F3" s="35" t="s">
        <v>38</v>
      </c>
      <c r="G3" s="21" t="s">
        <v>2</v>
      </c>
      <c r="H3" s="21" t="s">
        <v>3</v>
      </c>
      <c r="I3" s="21" t="s">
        <v>4</v>
      </c>
      <c r="J3" s="21" t="s">
        <v>5</v>
      </c>
      <c r="K3" s="21"/>
      <c r="L3" s="21"/>
      <c r="M3" s="21"/>
    </row>
    <row r="4" spans="2:15" ht="36" customHeight="1" x14ac:dyDescent="0.2">
      <c r="B4" s="21"/>
      <c r="C4" s="34"/>
      <c r="D4" s="34"/>
      <c r="E4" s="21"/>
      <c r="F4" s="36"/>
      <c r="G4" s="21"/>
      <c r="H4" s="21"/>
      <c r="I4" s="21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38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28">
        <v>149200</v>
      </c>
      <c r="E6" s="22" t="s">
        <v>15</v>
      </c>
      <c r="F6" s="30" t="s">
        <v>38</v>
      </c>
      <c r="G6" s="22" t="s">
        <v>8</v>
      </c>
      <c r="H6" s="29">
        <v>44529</v>
      </c>
      <c r="I6" s="22" t="s">
        <v>9</v>
      </c>
      <c r="J6" s="25">
        <v>45337</v>
      </c>
      <c r="K6" s="25">
        <v>45142</v>
      </c>
      <c r="L6" s="25">
        <f>K6+60</f>
        <v>45202</v>
      </c>
      <c r="M6" s="22"/>
    </row>
    <row r="7" spans="2:15" ht="42.75" customHeight="1" x14ac:dyDescent="0.2">
      <c r="B7" s="2" t="s">
        <v>30</v>
      </c>
      <c r="C7" s="3">
        <v>47930</v>
      </c>
      <c r="D7" s="26"/>
      <c r="E7" s="23"/>
      <c r="F7" s="31"/>
      <c r="G7" s="26"/>
      <c r="H7" s="26"/>
      <c r="I7" s="26"/>
      <c r="J7" s="26"/>
      <c r="K7" s="26"/>
      <c r="L7" s="26"/>
      <c r="M7" s="26"/>
    </row>
    <row r="8" spans="2:15" ht="22.5" customHeight="1" x14ac:dyDescent="0.2">
      <c r="B8" s="2" t="s">
        <v>29</v>
      </c>
      <c r="C8" s="3">
        <v>16070</v>
      </c>
      <c r="D8" s="27"/>
      <c r="E8" s="24"/>
      <c r="F8" s="32"/>
      <c r="G8" s="27"/>
      <c r="H8" s="27"/>
      <c r="I8" s="27"/>
      <c r="J8" s="27"/>
      <c r="K8" s="27"/>
      <c r="L8" s="27"/>
      <c r="M8" s="27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38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v>918000</v>
      </c>
      <c r="D10" s="3">
        <v>0</v>
      </c>
      <c r="E10" s="5" t="s">
        <v>32</v>
      </c>
      <c r="F10" s="20" t="s">
        <v>38</v>
      </c>
      <c r="G10" s="2" t="s">
        <v>8</v>
      </c>
      <c r="H10" s="10">
        <v>44546</v>
      </c>
      <c r="I10" s="2" t="s">
        <v>12</v>
      </c>
      <c r="J10" s="4">
        <v>46066</v>
      </c>
      <c r="K10" s="2" t="s">
        <v>10</v>
      </c>
      <c r="L10" s="4">
        <v>46124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38</v>
      </c>
      <c r="G11" s="2" t="s">
        <v>8</v>
      </c>
      <c r="H11" s="10">
        <v>44559</v>
      </c>
      <c r="I11" s="2" t="s">
        <v>12</v>
      </c>
      <c r="J11" s="4">
        <v>46113</v>
      </c>
      <c r="K11" s="2" t="s">
        <v>10</v>
      </c>
      <c r="L11" s="4">
        <f t="shared" ref="L11:L12" si="0">J11+60</f>
        <v>46173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110894.52</v>
      </c>
      <c r="E12" s="5" t="s">
        <v>34</v>
      </c>
      <c r="F12" s="20" t="s">
        <v>38</v>
      </c>
      <c r="G12" s="2" t="s">
        <v>8</v>
      </c>
      <c r="H12" s="10">
        <v>44529</v>
      </c>
      <c r="I12" s="2" t="s">
        <v>11</v>
      </c>
      <c r="J12" s="4">
        <v>46125</v>
      </c>
      <c r="K12" s="2" t="s">
        <v>10</v>
      </c>
      <c r="L12" s="4">
        <f t="shared" si="0"/>
        <v>46185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38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38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38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f>64780.01+24067.16</f>
        <v>88847.17</v>
      </c>
      <c r="E16" s="5" t="s">
        <v>36</v>
      </c>
      <c r="F16" s="20" t="s">
        <v>38</v>
      </c>
      <c r="G16" s="2" t="s">
        <v>8</v>
      </c>
      <c r="H16" s="10">
        <v>44523</v>
      </c>
      <c r="I16" s="2" t="s">
        <v>9</v>
      </c>
      <c r="J16" s="4">
        <v>46229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38</v>
      </c>
      <c r="G17" s="2" t="s">
        <v>8</v>
      </c>
      <c r="H17" s="10">
        <v>44529</v>
      </c>
      <c r="I17" s="2" t="s">
        <v>9</v>
      </c>
      <c r="J17" s="4">
        <v>46285</v>
      </c>
      <c r="K17" s="2" t="s">
        <v>10</v>
      </c>
      <c r="L17" s="4">
        <v>46345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  <mergeCell ref="M6:M8"/>
    <mergeCell ref="D6:D8"/>
    <mergeCell ref="E6:E8"/>
    <mergeCell ref="G6:G8"/>
    <mergeCell ref="H6:H8"/>
    <mergeCell ref="I6:I8"/>
    <mergeCell ref="F6:F8"/>
    <mergeCell ref="J6:J8"/>
    <mergeCell ref="K6:K8"/>
    <mergeCell ref="L6:L8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4AEE42-C056-44AA-B4C6-C7202A2A0156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dfe9784c-58ab-490f-8280-38a1b15a4556"/>
    <ds:schemaRef ds:uri="51dc639e-eb91-41c6-b529-55cb56a213b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2025-05-08T14:01:49Z</cp:lastPrinted>
  <dcterms:created xsi:type="dcterms:W3CDTF">2023-08-30T19:46:27Z</dcterms:created>
  <dcterms:modified xsi:type="dcterms:W3CDTF">2025-09-11T11:19:30Z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